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<sst xmlns="http://schemas.openxmlformats.org/spreadsheetml/2006/main" count="203" uniqueCount="69">
  <si>
    <t xml:space="preserve">          MONTHLY FINANCIAL PLAN (BUDGET)</t>
  </si>
  <si>
    <r>
      <t xml:space="preserve">                     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宣　道　會　秀　茂　坪　堂／鄭　初　漢／二　月　份　財　政　預　算　案</t>
    </r>
  </si>
  <si>
    <t xml:space="preserve">   %</t>
  </si>
  <si>
    <t xml:space="preserve"> </t>
  </si>
  <si>
    <t>薪俸</t>
  </si>
  <si>
    <t xml:space="preserve">  $</t>
  </si>
  <si>
    <r>
      <t>家庭開支</t>
    </r>
    <r>
      <rPr>
        <b/>
        <sz val="10"/>
        <rFont val="Arial"/>
        <family val="2"/>
      </rPr>
      <t>.(30-35%)</t>
    </r>
  </si>
  <si>
    <t>父母供養</t>
  </si>
  <si>
    <t>$</t>
  </si>
  <si>
    <t>______________</t>
  </si>
  <si>
    <r>
      <t>奉獻</t>
    </r>
    <r>
      <rPr>
        <b/>
        <sz val="10"/>
        <rFont val="Arial"/>
        <family val="2"/>
      </rPr>
      <t xml:space="preserve"> (10%)</t>
    </r>
  </si>
  <si>
    <t>食物</t>
  </si>
  <si>
    <t>美髮美容</t>
  </si>
  <si>
    <r>
      <t>儲蓄</t>
    </r>
    <r>
      <rPr>
        <b/>
        <sz val="10"/>
        <rFont val="Arial"/>
        <family val="2"/>
      </rPr>
      <t xml:space="preserve"> (10%)</t>
    </r>
  </si>
  <si>
    <t>洗衣費</t>
  </si>
  <si>
    <r>
      <t>書籍</t>
    </r>
    <r>
      <rPr>
        <sz val="12"/>
        <rFont val="新細明體"/>
        <family val="0"/>
      </rPr>
      <t xml:space="preserve">/ </t>
    </r>
    <r>
      <rPr>
        <sz val="10"/>
        <rFont val="細明體"/>
        <family val="3"/>
      </rPr>
      <t>影帶</t>
    </r>
    <r>
      <rPr>
        <sz val="12"/>
        <rFont val="新細明體"/>
        <family val="0"/>
      </rPr>
      <t>/ CD'S</t>
    </r>
  </si>
  <si>
    <t>主日奉獻／擴堂／資助貧困者</t>
  </si>
  <si>
    <t>禮物</t>
  </si>
  <si>
    <t>衣服</t>
  </si>
  <si>
    <r>
      <t>償還</t>
    </r>
    <r>
      <rPr>
        <b/>
        <sz val="10"/>
        <rFont val="Arial"/>
        <family val="2"/>
      </rPr>
      <t xml:space="preserve"> (</t>
    </r>
    <r>
      <rPr>
        <b/>
        <sz val="10"/>
        <rFont val="細明體"/>
        <family val="3"/>
      </rPr>
      <t>目標</t>
    </r>
    <r>
      <rPr>
        <b/>
        <sz val="10"/>
        <rFont val="Arial"/>
        <family val="2"/>
      </rPr>
      <t xml:space="preserve"> 0%)</t>
    </r>
  </si>
  <si>
    <t>教育</t>
  </si>
  <si>
    <t>課程</t>
  </si>
  <si>
    <r>
      <t>稅額</t>
    </r>
    <r>
      <rPr>
        <b/>
        <sz val="10"/>
        <rFont val="Arial"/>
        <family val="2"/>
      </rPr>
      <t xml:space="preserve"> (2-5%)</t>
    </r>
  </si>
  <si>
    <t>其它</t>
  </si>
  <si>
    <r>
      <t>可動用金額</t>
    </r>
    <r>
      <rPr>
        <b/>
        <sz val="10"/>
        <rFont val="Times New Roman"/>
        <family val="1"/>
      </rPr>
      <t xml:space="preserve"> (</t>
    </r>
    <r>
      <rPr>
        <b/>
        <sz val="10"/>
        <rFont val="細明體"/>
        <family val="3"/>
      </rPr>
      <t>享受</t>
    </r>
    <r>
      <rPr>
        <b/>
        <sz val="10"/>
        <rFont val="Times New Roman"/>
        <family val="1"/>
      </rPr>
      <t>)</t>
    </r>
  </si>
  <si>
    <t>總金額</t>
  </si>
  <si>
    <t xml:space="preserve"> $</t>
  </si>
  <si>
    <r>
      <t>家居費</t>
    </r>
    <r>
      <rPr>
        <b/>
        <sz val="10"/>
        <rFont val="Arial"/>
        <family val="2"/>
      </rPr>
      <t xml:space="preserve"> (35-40%)</t>
    </r>
  </si>
  <si>
    <r>
      <t>專業服務費</t>
    </r>
    <r>
      <rPr>
        <b/>
        <sz val="10"/>
        <rFont val="Arial"/>
        <family val="2"/>
      </rPr>
      <t xml:space="preserve"> (2-12%)</t>
    </r>
  </si>
  <si>
    <r>
      <t>供樓</t>
    </r>
    <r>
      <rPr>
        <sz val="10"/>
        <rFont val="Times New Roman"/>
        <family val="1"/>
      </rPr>
      <t xml:space="preserve">/ </t>
    </r>
    <r>
      <rPr>
        <sz val="10"/>
        <rFont val="細明體"/>
        <family val="3"/>
      </rPr>
      <t>家居租金</t>
    </r>
  </si>
  <si>
    <t>___________</t>
  </si>
  <si>
    <r>
      <t>媬姆</t>
    </r>
    <r>
      <rPr>
        <sz val="12"/>
        <rFont val="新細明體"/>
        <family val="0"/>
      </rPr>
      <t xml:space="preserve">/ </t>
    </r>
    <r>
      <rPr>
        <sz val="10"/>
        <rFont val="細明體"/>
        <family val="3"/>
      </rPr>
      <t>印菲工人</t>
    </r>
    <r>
      <rPr>
        <sz val="12"/>
        <rFont val="新細明體"/>
        <family val="0"/>
      </rPr>
      <t xml:space="preserve">/ </t>
    </r>
    <r>
      <rPr>
        <sz val="10"/>
        <rFont val="細明體"/>
        <family val="3"/>
      </rPr>
      <t>鐘點</t>
    </r>
  </si>
  <si>
    <t>家居維修</t>
  </si>
  <si>
    <r>
      <t>專科</t>
    </r>
    <r>
      <rPr>
        <sz val="12"/>
        <rFont val="新細明體"/>
        <family val="0"/>
      </rPr>
      <t xml:space="preserve">/ </t>
    </r>
    <r>
      <rPr>
        <sz val="10"/>
        <rFont val="細明體"/>
        <family val="3"/>
      </rPr>
      <t>牙科</t>
    </r>
  </si>
  <si>
    <t>家居保險</t>
  </si>
  <si>
    <t>長期服食藥物</t>
  </si>
  <si>
    <t>中華電力</t>
  </si>
  <si>
    <t>心理轉導醫生</t>
  </si>
  <si>
    <t>水務署</t>
  </si>
  <si>
    <t>中華煤氣</t>
  </si>
  <si>
    <t>電訊盈科</t>
  </si>
  <si>
    <t>新世界傳動網</t>
  </si>
  <si>
    <t>One Two Free</t>
  </si>
  <si>
    <t>長途電話</t>
  </si>
  <si>
    <r>
      <t>娛樂</t>
    </r>
    <r>
      <rPr>
        <b/>
        <sz val="10"/>
        <rFont val="Arial"/>
        <family val="2"/>
      </rPr>
      <t xml:space="preserve"> (3-5%)</t>
    </r>
  </si>
  <si>
    <t>上網</t>
  </si>
  <si>
    <t>出外食飯</t>
  </si>
  <si>
    <r>
      <t>午餐</t>
    </r>
    <r>
      <rPr>
        <sz val="12"/>
        <rFont val="新細明體"/>
        <family val="0"/>
      </rPr>
      <t xml:space="preserve">/ </t>
    </r>
    <r>
      <rPr>
        <sz val="10"/>
        <rFont val="細明體"/>
        <family val="3"/>
      </rPr>
      <t>點心</t>
    </r>
  </si>
  <si>
    <r>
      <t>電影</t>
    </r>
    <r>
      <rPr>
        <sz val="12"/>
        <rFont val="新細明體"/>
        <family val="0"/>
      </rPr>
      <t xml:space="preserve">/ </t>
    </r>
    <r>
      <rPr>
        <sz val="10"/>
        <rFont val="細明體"/>
        <family val="3"/>
      </rPr>
      <t>活動</t>
    </r>
  </si>
  <si>
    <t>度假旅遊</t>
  </si>
  <si>
    <t>有線電視</t>
  </si>
  <si>
    <t>愛好</t>
  </si>
  <si>
    <t>汔車供款</t>
  </si>
  <si>
    <t>停車費</t>
  </si>
  <si>
    <t>汽車保險</t>
  </si>
  <si>
    <t>汽車註冊費</t>
  </si>
  <si>
    <t>車油</t>
  </si>
  <si>
    <t>維修</t>
  </si>
  <si>
    <t>八達通增值</t>
  </si>
  <si>
    <t>總開支</t>
  </si>
  <si>
    <r>
      <t>人壽</t>
    </r>
    <r>
      <rPr>
        <b/>
        <sz val="10"/>
        <rFont val="Arial"/>
        <family val="2"/>
      </rPr>
      <t xml:space="preserve">/ </t>
    </r>
    <r>
      <rPr>
        <b/>
        <sz val="10"/>
        <rFont val="細明體"/>
        <family val="3"/>
      </rPr>
      <t>醫療</t>
    </r>
    <r>
      <rPr>
        <b/>
        <sz val="10"/>
        <rFont val="Arial"/>
        <family val="2"/>
      </rPr>
      <t>/</t>
    </r>
    <r>
      <rPr>
        <b/>
        <sz val="10"/>
        <rFont val="細明體"/>
        <family val="3"/>
      </rPr>
      <t>教育保險</t>
    </r>
    <r>
      <rPr>
        <b/>
        <sz val="10"/>
        <rFont val="Arial"/>
        <family val="2"/>
      </rPr>
      <t xml:space="preserve"> (4-8%)</t>
    </r>
  </si>
  <si>
    <t>剩餘金額</t>
  </si>
  <si>
    <t>人壽保險</t>
  </si>
  <si>
    <t>醫療保險</t>
  </si>
  <si>
    <t>教育保險</t>
  </si>
  <si>
    <t xml:space="preserve"> $</t>
  </si>
  <si>
    <t>MS Excel / Formulas 2</t>
  </si>
  <si>
    <r>
      <t>交通費</t>
    </r>
    <r>
      <rPr>
        <b/>
        <sz val="10"/>
        <rFont val="Arial"/>
        <family val="2"/>
      </rPr>
      <t xml:space="preserve"> (3-7%)</t>
    </r>
  </si>
  <si>
    <t xml:space="preserve">  $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</si>
</sst>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2"/>
      <name val="新細明體"/>
      <family val="0"/>
    </font>
    <font>
      <sz val="9"/>
      <name val="新細明體"/>
      <family val="1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細明體"/>
      <family val="3"/>
    </font>
    <font>
      <sz val="10"/>
      <name val="Arial"/>
      <family val="2"/>
    </font>
    <font>
      <b/>
      <sz val="10"/>
      <name val="細明體"/>
      <family val="3"/>
    </font>
    <font>
      <b/>
      <sz val="10"/>
      <name val="Arial"/>
      <family val="2"/>
    </font>
    <font>
      <sz val="10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3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3" borderId="10" xfId="0" applyFill="1" applyBorder="1" applyAlignment="1">
      <alignment/>
    </xf>
    <xf numFmtId="0" fontId="7" fillId="2" borderId="6" xfId="0" applyFont="1" applyFill="1" applyBorder="1" applyAlignment="1">
      <alignment/>
    </xf>
    <xf numFmtId="9" fontId="8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9" fontId="8" fillId="3" borderId="1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9" fontId="6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B33">
      <selection activeCell="H50" sqref="H50"/>
    </sheetView>
  </sheetViews>
  <sheetFormatPr defaultColWidth="9.00390625" defaultRowHeight="16.5"/>
  <cols>
    <col min="1" max="1" width="1.12109375" style="0" hidden="1" customWidth="1"/>
    <col min="2" max="2" width="1.12109375" style="0" customWidth="1"/>
    <col min="3" max="3" width="2.00390625" style="0" customWidth="1"/>
    <col min="4" max="4" width="1.12109375" style="0" customWidth="1"/>
    <col min="5" max="5" width="25.25390625" style="0" customWidth="1"/>
    <col min="6" max="6" width="3.875" style="0" customWidth="1"/>
    <col min="7" max="7" width="3.375" style="0" customWidth="1"/>
    <col min="8" max="8" width="10.125" style="0" customWidth="1"/>
    <col min="9" max="9" width="1.37890625" style="0" customWidth="1"/>
    <col min="10" max="10" width="23.375" style="0" customWidth="1"/>
    <col min="11" max="11" width="4.00390625" style="0" customWidth="1"/>
    <col min="12" max="12" width="4.25390625" style="0" customWidth="1"/>
    <col min="13" max="13" width="12.75390625" style="0" customWidth="1"/>
    <col min="14" max="14" width="3.625" style="0" customWidth="1"/>
    <col min="15" max="15" width="1.25" style="0" customWidth="1"/>
  </cols>
  <sheetData>
    <row r="1" spans="1:15" ht="16.5">
      <c r="A1" s="1"/>
      <c r="B1" s="2"/>
      <c r="C1" s="2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2"/>
    </row>
    <row r="2" spans="4:14" ht="17.25" thickBot="1">
      <c r="D2" s="3"/>
      <c r="E2" s="4"/>
      <c r="N2" s="5"/>
    </row>
    <row r="3" spans="1:14" ht="21" thickBot="1">
      <c r="A3" s="6" t="s">
        <v>0</v>
      </c>
      <c r="B3" s="6"/>
      <c r="C3" s="6"/>
      <c r="D3" s="7"/>
      <c r="E3" s="8" t="s">
        <v>1</v>
      </c>
      <c r="F3" s="9"/>
      <c r="G3" s="9"/>
      <c r="H3" s="9"/>
      <c r="I3" s="10"/>
      <c r="J3" s="10"/>
      <c r="K3" s="10"/>
      <c r="L3" s="10"/>
      <c r="M3" s="11"/>
      <c r="N3" s="5"/>
    </row>
    <row r="4" spans="1:14" ht="20.25">
      <c r="A4" s="6"/>
      <c r="B4" s="6"/>
      <c r="C4" s="6"/>
      <c r="D4" s="12"/>
      <c r="E4" s="2"/>
      <c r="N4" s="5"/>
    </row>
    <row r="5" spans="4:14" ht="17.25" thickBot="1">
      <c r="D5" s="13"/>
      <c r="E5" s="2"/>
      <c r="F5" s="14" t="s">
        <v>2</v>
      </c>
      <c r="K5" s="14" t="s">
        <v>3</v>
      </c>
      <c r="N5" s="5"/>
    </row>
    <row r="6" spans="4:14" ht="17.25" thickBot="1">
      <c r="D6" s="13"/>
      <c r="E6" s="15" t="s">
        <v>4</v>
      </c>
      <c r="F6" s="16">
        <v>100</v>
      </c>
      <c r="G6" s="17" t="s">
        <v>5</v>
      </c>
      <c r="H6" s="18"/>
      <c r="J6" s="19" t="s">
        <v>6</v>
      </c>
      <c r="K6" s="20" t="e">
        <f>M18/H6</f>
        <v>#DIV/0!</v>
      </c>
      <c r="L6" s="2" t="s">
        <v>3</v>
      </c>
      <c r="N6" s="5"/>
    </row>
    <row r="7" spans="4:14" ht="17.25" thickBot="1">
      <c r="D7" s="13"/>
      <c r="E7" s="2"/>
      <c r="G7" s="21"/>
      <c r="J7" s="22" t="s">
        <v>7</v>
      </c>
      <c r="L7" s="21" t="s">
        <v>8</v>
      </c>
      <c r="M7" t="s">
        <v>9</v>
      </c>
      <c r="N7" s="5"/>
    </row>
    <row r="8" spans="4:14" ht="17.25" thickBot="1">
      <c r="D8" s="13"/>
      <c r="E8" s="15" t="s">
        <v>10</v>
      </c>
      <c r="F8" s="23" t="e">
        <f>H8/H6</f>
        <v>#DIV/0!</v>
      </c>
      <c r="G8" s="17" t="s">
        <v>68</v>
      </c>
      <c r="H8" s="18"/>
      <c r="J8" s="22" t="s">
        <v>11</v>
      </c>
      <c r="L8" s="21" t="s">
        <v>8</v>
      </c>
      <c r="M8" t="s">
        <v>9</v>
      </c>
      <c r="N8" s="5"/>
    </row>
    <row r="9" spans="4:14" ht="17.25" thickBot="1">
      <c r="D9" s="13"/>
      <c r="E9" s="2"/>
      <c r="G9" s="21"/>
      <c r="J9" s="22" t="s">
        <v>12</v>
      </c>
      <c r="L9" s="21" t="s">
        <v>8</v>
      </c>
      <c r="M9" t="s">
        <v>9</v>
      </c>
      <c r="N9" s="5"/>
    </row>
    <row r="10" spans="4:14" ht="17.25" thickBot="1">
      <c r="D10" s="13"/>
      <c r="E10" s="15" t="s">
        <v>13</v>
      </c>
      <c r="F10" s="23" t="e">
        <f>H10/H6</f>
        <v>#DIV/0!</v>
      </c>
      <c r="G10" s="17" t="s">
        <v>5</v>
      </c>
      <c r="H10" s="18"/>
      <c r="J10" s="22" t="s">
        <v>14</v>
      </c>
      <c r="L10" s="21" t="s">
        <v>8</v>
      </c>
      <c r="M10" t="s">
        <v>9</v>
      </c>
      <c r="N10" s="5"/>
    </row>
    <row r="11" spans="4:14" ht="17.25" thickBot="1">
      <c r="D11" s="13"/>
      <c r="E11" s="2"/>
      <c r="F11" s="24"/>
      <c r="G11" s="21"/>
      <c r="H11" s="24"/>
      <c r="J11" s="22" t="s">
        <v>15</v>
      </c>
      <c r="L11" s="21" t="s">
        <v>8</v>
      </c>
      <c r="M11" t="s">
        <v>9</v>
      </c>
      <c r="N11" s="5"/>
    </row>
    <row r="12" spans="4:14" ht="17.25" thickBot="1">
      <c r="D12" s="13"/>
      <c r="E12" s="25" t="s">
        <v>16</v>
      </c>
      <c r="F12" s="23" t="e">
        <f>H12/H6</f>
        <v>#DIV/0!</v>
      </c>
      <c r="G12" s="17" t="s">
        <v>5</v>
      </c>
      <c r="H12" s="18"/>
      <c r="J12" s="22" t="s">
        <v>17</v>
      </c>
      <c r="L12" s="21" t="s">
        <v>8</v>
      </c>
      <c r="M12" t="s">
        <v>9</v>
      </c>
      <c r="N12" s="5"/>
    </row>
    <row r="13" spans="4:14" ht="17.25" thickBot="1">
      <c r="D13" s="13"/>
      <c r="J13" s="22" t="s">
        <v>18</v>
      </c>
      <c r="L13" s="21" t="s">
        <v>8</v>
      </c>
      <c r="M13" t="s">
        <v>9</v>
      </c>
      <c r="N13" s="5"/>
    </row>
    <row r="14" spans="4:14" ht="17.25" thickBot="1">
      <c r="D14" s="13"/>
      <c r="E14" s="15" t="s">
        <v>19</v>
      </c>
      <c r="F14" s="23" t="e">
        <f>H14/H6</f>
        <v>#DIV/0!</v>
      </c>
      <c r="G14" s="17" t="s">
        <v>5</v>
      </c>
      <c r="H14" s="18"/>
      <c r="J14" s="22" t="s">
        <v>20</v>
      </c>
      <c r="L14" s="21" t="s">
        <v>8</v>
      </c>
      <c r="M14" t="s">
        <v>9</v>
      </c>
      <c r="N14" s="5"/>
    </row>
    <row r="15" spans="4:14" ht="17.25" thickBot="1">
      <c r="D15" s="13"/>
      <c r="E15" s="2"/>
      <c r="G15" s="21"/>
      <c r="J15" s="22" t="s">
        <v>21</v>
      </c>
      <c r="L15" s="21" t="s">
        <v>8</v>
      </c>
      <c r="M15" t="s">
        <v>9</v>
      </c>
      <c r="N15" s="5"/>
    </row>
    <row r="16" spans="4:14" ht="17.25" thickBot="1">
      <c r="D16" s="13"/>
      <c r="E16" s="15" t="s">
        <v>22</v>
      </c>
      <c r="F16" s="23" t="e">
        <f>H16/H6</f>
        <v>#DIV/0!</v>
      </c>
      <c r="G16" s="17" t="s">
        <v>5</v>
      </c>
      <c r="H16" s="18"/>
      <c r="J16" s="22" t="s">
        <v>23</v>
      </c>
      <c r="L16" s="21" t="s">
        <v>8</v>
      </c>
      <c r="M16" t="s">
        <v>9</v>
      </c>
      <c r="N16" s="5"/>
    </row>
    <row r="17" spans="4:14" ht="17.25" thickBot="1">
      <c r="D17" s="13"/>
      <c r="E17" s="2"/>
      <c r="G17" s="21"/>
      <c r="J17" s="22" t="s">
        <v>23</v>
      </c>
      <c r="L17" s="21" t="s">
        <v>8</v>
      </c>
      <c r="M17" t="s">
        <v>9</v>
      </c>
      <c r="N17" s="5"/>
    </row>
    <row r="18" spans="4:14" ht="17.25" thickBot="1">
      <c r="D18" s="13"/>
      <c r="E18" s="15" t="s">
        <v>24</v>
      </c>
      <c r="F18" s="23" t="e">
        <f>H18/H6</f>
        <v>#DIV/0!</v>
      </c>
      <c r="G18" s="17" t="s">
        <v>5</v>
      </c>
      <c r="H18" s="18">
        <f>H6-H8-H10-H12-H14-H16</f>
        <v>0</v>
      </c>
      <c r="J18" s="15" t="s">
        <v>25</v>
      </c>
      <c r="L18" s="21" t="s">
        <v>26</v>
      </c>
      <c r="M18" s="18">
        <f>SUM(M7:M17)</f>
        <v>0</v>
      </c>
      <c r="N18" s="5"/>
    </row>
    <row r="19" spans="4:14" ht="17.25" thickBot="1">
      <c r="D19" s="13"/>
      <c r="E19" s="2"/>
      <c r="G19" s="21"/>
      <c r="N19" s="5"/>
    </row>
    <row r="20" spans="4:14" ht="17.25" thickBot="1">
      <c r="D20" s="13"/>
      <c r="E20" s="26" t="s">
        <v>27</v>
      </c>
      <c r="F20" s="20" t="e">
        <f>H34/H6</f>
        <v>#DIV/0!</v>
      </c>
      <c r="G20" s="27" t="s">
        <v>3</v>
      </c>
      <c r="J20" s="19" t="s">
        <v>28</v>
      </c>
      <c r="K20" s="28" t="e">
        <f>M28/H6</f>
        <v>#DIV/0!</v>
      </c>
      <c r="L20" s="29" t="s">
        <v>3</v>
      </c>
      <c r="N20" s="5"/>
    </row>
    <row r="21" spans="4:14" ht="16.5">
      <c r="D21" s="13"/>
      <c r="E21" s="30" t="s">
        <v>29</v>
      </c>
      <c r="G21" s="21" t="s">
        <v>8</v>
      </c>
      <c r="H21" t="s">
        <v>30</v>
      </c>
      <c r="J21" s="22" t="s">
        <v>31</v>
      </c>
      <c r="L21" s="21" t="s">
        <v>8</v>
      </c>
      <c r="M21" t="s">
        <v>9</v>
      </c>
      <c r="N21" s="5"/>
    </row>
    <row r="22" spans="4:14" ht="16.5">
      <c r="D22" s="13"/>
      <c r="E22" s="30" t="s">
        <v>32</v>
      </c>
      <c r="G22" s="21" t="s">
        <v>8</v>
      </c>
      <c r="H22" t="s">
        <v>30</v>
      </c>
      <c r="J22" s="22" t="s">
        <v>33</v>
      </c>
      <c r="L22" s="21" t="s">
        <v>8</v>
      </c>
      <c r="M22" t="s">
        <v>9</v>
      </c>
      <c r="N22" s="5"/>
    </row>
    <row r="23" spans="4:14" ht="16.5">
      <c r="D23" s="13"/>
      <c r="E23" s="30" t="s">
        <v>34</v>
      </c>
      <c r="G23" s="21" t="s">
        <v>8</v>
      </c>
      <c r="H23" t="s">
        <v>30</v>
      </c>
      <c r="J23" s="22" t="s">
        <v>35</v>
      </c>
      <c r="L23" s="21" t="s">
        <v>8</v>
      </c>
      <c r="M23" t="s">
        <v>9</v>
      </c>
      <c r="N23" s="5"/>
    </row>
    <row r="24" spans="4:14" ht="16.5">
      <c r="D24" s="13"/>
      <c r="E24" s="31" t="s">
        <v>36</v>
      </c>
      <c r="G24" s="21" t="s">
        <v>8</v>
      </c>
      <c r="H24" t="s">
        <v>30</v>
      </c>
      <c r="J24" s="22" t="s">
        <v>37</v>
      </c>
      <c r="L24" s="21" t="s">
        <v>8</v>
      </c>
      <c r="M24" t="s">
        <v>9</v>
      </c>
      <c r="N24" s="5"/>
    </row>
    <row r="25" spans="4:14" ht="16.5">
      <c r="D25" s="13"/>
      <c r="E25" s="31" t="s">
        <v>38</v>
      </c>
      <c r="G25" s="21" t="s">
        <v>8</v>
      </c>
      <c r="H25" t="s">
        <v>30</v>
      </c>
      <c r="J25" s="22" t="s">
        <v>23</v>
      </c>
      <c r="L25" s="21" t="s">
        <v>8</v>
      </c>
      <c r="M25" t="s">
        <v>9</v>
      </c>
      <c r="N25" s="5"/>
    </row>
    <row r="26" spans="4:14" ht="16.5">
      <c r="D26" s="13"/>
      <c r="E26" s="30" t="s">
        <v>39</v>
      </c>
      <c r="G26" s="21" t="s">
        <v>8</v>
      </c>
      <c r="H26" t="s">
        <v>30</v>
      </c>
      <c r="J26" s="22" t="s">
        <v>23</v>
      </c>
      <c r="L26" s="21" t="s">
        <v>8</v>
      </c>
      <c r="M26" t="s">
        <v>9</v>
      </c>
      <c r="N26" s="5"/>
    </row>
    <row r="27" spans="4:14" ht="17.25" thickBot="1">
      <c r="D27" s="13"/>
      <c r="E27" s="31" t="s">
        <v>40</v>
      </c>
      <c r="G27" s="21" t="s">
        <v>8</v>
      </c>
      <c r="H27" t="s">
        <v>30</v>
      </c>
      <c r="J27" s="22" t="s">
        <v>23</v>
      </c>
      <c r="L27" s="21" t="s">
        <v>8</v>
      </c>
      <c r="M27" t="s">
        <v>9</v>
      </c>
      <c r="N27" s="5"/>
    </row>
    <row r="28" spans="4:14" ht="17.25" thickBot="1">
      <c r="D28" s="13"/>
      <c r="E28" s="30" t="s">
        <v>41</v>
      </c>
      <c r="G28" s="21" t="s">
        <v>8</v>
      </c>
      <c r="H28" t="s">
        <v>30</v>
      </c>
      <c r="J28" s="15" t="s">
        <v>25</v>
      </c>
      <c r="L28" s="21" t="s">
        <v>26</v>
      </c>
      <c r="M28" s="18">
        <f>SUM(M21:M27)</f>
        <v>0</v>
      </c>
      <c r="N28" s="5"/>
    </row>
    <row r="29" spans="4:14" ht="17.25" thickBot="1">
      <c r="D29" s="13"/>
      <c r="E29" s="2" t="s">
        <v>42</v>
      </c>
      <c r="G29" s="21" t="s">
        <v>8</v>
      </c>
      <c r="H29" t="s">
        <v>30</v>
      </c>
      <c r="L29" s="21"/>
      <c r="N29" s="5"/>
    </row>
    <row r="30" spans="4:14" ht="17.25" thickBot="1">
      <c r="D30" s="13"/>
      <c r="E30" s="30" t="s">
        <v>43</v>
      </c>
      <c r="G30" s="21" t="s">
        <v>8</v>
      </c>
      <c r="H30" t="s">
        <v>30</v>
      </c>
      <c r="J30" s="19" t="s">
        <v>44</v>
      </c>
      <c r="K30" s="20" t="e">
        <f>M40/H6</f>
        <v>#DIV/0!</v>
      </c>
      <c r="L30" s="27" t="s">
        <v>3</v>
      </c>
      <c r="N30" s="5"/>
    </row>
    <row r="31" spans="4:14" ht="16.5">
      <c r="D31" s="13"/>
      <c r="E31" s="31" t="s">
        <v>45</v>
      </c>
      <c r="G31" s="21" t="s">
        <v>8</v>
      </c>
      <c r="H31" t="s">
        <v>30</v>
      </c>
      <c r="J31" s="22" t="s">
        <v>46</v>
      </c>
      <c r="L31" s="21" t="s">
        <v>8</v>
      </c>
      <c r="M31" t="s">
        <v>9</v>
      </c>
      <c r="N31" s="5"/>
    </row>
    <row r="32" spans="4:14" ht="16.5">
      <c r="D32" s="13"/>
      <c r="E32" s="31" t="s">
        <v>23</v>
      </c>
      <c r="G32" s="21" t="s">
        <v>8</v>
      </c>
      <c r="H32" t="s">
        <v>30</v>
      </c>
      <c r="J32" s="22" t="s">
        <v>47</v>
      </c>
      <c r="L32" s="21" t="s">
        <v>8</v>
      </c>
      <c r="M32" t="s">
        <v>9</v>
      </c>
      <c r="N32" s="5"/>
    </row>
    <row r="33" spans="4:14" ht="17.25" thickBot="1">
      <c r="D33" s="13"/>
      <c r="E33" s="30" t="s">
        <v>23</v>
      </c>
      <c r="G33" s="21" t="s">
        <v>8</v>
      </c>
      <c r="H33" t="s">
        <v>30</v>
      </c>
      <c r="J33" s="22" t="s">
        <v>48</v>
      </c>
      <c r="L33" s="21" t="s">
        <v>8</v>
      </c>
      <c r="M33" t="s">
        <v>9</v>
      </c>
      <c r="N33" s="5"/>
    </row>
    <row r="34" spans="4:14" ht="17.25" thickBot="1">
      <c r="D34" s="13"/>
      <c r="E34" s="15" t="s">
        <v>25</v>
      </c>
      <c r="G34" s="21" t="s">
        <v>5</v>
      </c>
      <c r="H34" s="18">
        <f>SUM(H21:H33)</f>
        <v>0</v>
      </c>
      <c r="J34" s="22" t="s">
        <v>49</v>
      </c>
      <c r="L34" s="21" t="s">
        <v>8</v>
      </c>
      <c r="M34" t="s">
        <v>9</v>
      </c>
      <c r="N34" s="5"/>
    </row>
    <row r="35" spans="4:14" ht="17.25" thickBot="1">
      <c r="D35" s="13"/>
      <c r="E35" s="2"/>
      <c r="G35" s="21"/>
      <c r="J35" s="31" t="s">
        <v>50</v>
      </c>
      <c r="L35" s="21" t="s">
        <v>8</v>
      </c>
      <c r="M35" t="s">
        <v>9</v>
      </c>
      <c r="N35" s="5"/>
    </row>
    <row r="36" spans="4:14" ht="17.25" thickBot="1">
      <c r="D36" s="13"/>
      <c r="E36" s="26" t="s">
        <v>67</v>
      </c>
      <c r="F36" s="20" t="e">
        <f>H45/H6</f>
        <v>#DIV/0!</v>
      </c>
      <c r="G36" s="27" t="s">
        <v>3</v>
      </c>
      <c r="J36" s="31" t="s">
        <v>51</v>
      </c>
      <c r="L36" s="21" t="s">
        <v>8</v>
      </c>
      <c r="M36" t="s">
        <v>9</v>
      </c>
      <c r="N36" s="5"/>
    </row>
    <row r="37" spans="4:14" ht="16.5">
      <c r="D37" s="13"/>
      <c r="E37" s="30" t="s">
        <v>52</v>
      </c>
      <c r="G37" s="21" t="s">
        <v>8</v>
      </c>
      <c r="H37" t="s">
        <v>30</v>
      </c>
      <c r="J37" s="31" t="s">
        <v>23</v>
      </c>
      <c r="L37" s="21" t="s">
        <v>8</v>
      </c>
      <c r="M37" t="s">
        <v>9</v>
      </c>
      <c r="N37" s="5"/>
    </row>
    <row r="38" spans="4:14" ht="16.5">
      <c r="D38" s="13"/>
      <c r="E38" s="30" t="s">
        <v>53</v>
      </c>
      <c r="G38" s="21" t="s">
        <v>8</v>
      </c>
      <c r="H38" t="s">
        <v>30</v>
      </c>
      <c r="J38" s="31" t="s">
        <v>23</v>
      </c>
      <c r="L38" s="21" t="s">
        <v>8</v>
      </c>
      <c r="M38" t="s">
        <v>9</v>
      </c>
      <c r="N38" s="5"/>
    </row>
    <row r="39" spans="4:14" ht="17.25" thickBot="1">
      <c r="D39" s="13"/>
      <c r="E39" s="31" t="s">
        <v>54</v>
      </c>
      <c r="G39" s="21" t="s">
        <v>8</v>
      </c>
      <c r="H39" t="s">
        <v>30</v>
      </c>
      <c r="J39" s="31" t="s">
        <v>23</v>
      </c>
      <c r="L39" s="21" t="s">
        <v>8</v>
      </c>
      <c r="M39" t="s">
        <v>9</v>
      </c>
      <c r="N39" s="5"/>
    </row>
    <row r="40" spans="4:14" ht="17.25" thickBot="1">
      <c r="D40" s="13"/>
      <c r="E40" s="30" t="s">
        <v>55</v>
      </c>
      <c r="G40" s="21" t="s">
        <v>8</v>
      </c>
      <c r="H40" t="s">
        <v>30</v>
      </c>
      <c r="J40" s="15" t="s">
        <v>25</v>
      </c>
      <c r="L40" s="21" t="s">
        <v>26</v>
      </c>
      <c r="M40" s="18">
        <f>SUM(M31:M39)</f>
        <v>0</v>
      </c>
      <c r="N40" s="5"/>
    </row>
    <row r="41" spans="4:14" ht="16.5">
      <c r="D41" s="13"/>
      <c r="E41" s="30" t="s">
        <v>56</v>
      </c>
      <c r="G41" s="21" t="s">
        <v>8</v>
      </c>
      <c r="H41" t="s">
        <v>30</v>
      </c>
      <c r="L41" s="21"/>
      <c r="N41" s="5"/>
    </row>
    <row r="42" spans="4:14" ht="17.25" thickBot="1">
      <c r="D42" s="13"/>
      <c r="E42" s="30" t="s">
        <v>57</v>
      </c>
      <c r="G42" s="21" t="s">
        <v>8</v>
      </c>
      <c r="H42" t="s">
        <v>30</v>
      </c>
      <c r="L42" s="21"/>
      <c r="N42" s="5"/>
    </row>
    <row r="43" spans="4:14" ht="17.25" thickBot="1">
      <c r="D43" s="13"/>
      <c r="E43" s="30" t="s">
        <v>58</v>
      </c>
      <c r="G43" s="21" t="s">
        <v>8</v>
      </c>
      <c r="H43" t="s">
        <v>30</v>
      </c>
      <c r="J43" s="25" t="s">
        <v>59</v>
      </c>
      <c r="L43" s="21" t="s">
        <v>26</v>
      </c>
      <c r="M43" s="18">
        <f>H34+H45+H52+M18+M28+M40</f>
        <v>0</v>
      </c>
      <c r="N43" s="5"/>
    </row>
    <row r="44" spans="4:14" ht="17.25" thickBot="1">
      <c r="D44" s="13"/>
      <c r="E44" s="30" t="s">
        <v>23</v>
      </c>
      <c r="G44" s="21" t="s">
        <v>8</v>
      </c>
      <c r="H44" t="s">
        <v>30</v>
      </c>
      <c r="L44" s="21"/>
      <c r="N44" s="5"/>
    </row>
    <row r="45" spans="4:14" ht="17.25" thickBot="1">
      <c r="D45" s="13"/>
      <c r="E45" s="15" t="s">
        <v>25</v>
      </c>
      <c r="G45" s="21" t="s">
        <v>26</v>
      </c>
      <c r="H45" s="18">
        <f>SUM(H37:H44)</f>
        <v>0</v>
      </c>
      <c r="J45" s="15" t="s">
        <v>24</v>
      </c>
      <c r="L45" s="21" t="s">
        <v>26</v>
      </c>
      <c r="M45" s="18">
        <f>H18</f>
        <v>0</v>
      </c>
      <c r="N45" s="5"/>
    </row>
    <row r="46" spans="4:14" ht="17.25" thickBot="1">
      <c r="D46" s="13"/>
      <c r="E46" s="2"/>
      <c r="G46" s="21"/>
      <c r="L46" s="21"/>
      <c r="N46" s="5"/>
    </row>
    <row r="47" spans="4:14" ht="17.25" thickBot="1">
      <c r="D47" s="13"/>
      <c r="E47" s="26" t="s">
        <v>60</v>
      </c>
      <c r="F47" s="20" t="e">
        <f>H52/H6</f>
        <v>#DIV/0!</v>
      </c>
      <c r="G47" s="27" t="s">
        <v>3</v>
      </c>
      <c r="J47" s="25" t="s">
        <v>61</v>
      </c>
      <c r="L47" s="21" t="s">
        <v>26</v>
      </c>
      <c r="M47" s="18">
        <f>M45-M43</f>
        <v>0</v>
      </c>
      <c r="N47" s="5"/>
    </row>
    <row r="48" spans="4:14" ht="16.5">
      <c r="D48" s="13"/>
      <c r="E48" s="30" t="s">
        <v>62</v>
      </c>
      <c r="G48" s="21" t="s">
        <v>8</v>
      </c>
      <c r="L48" s="21"/>
      <c r="N48" s="5"/>
    </row>
    <row r="49" spans="4:14" ht="16.5">
      <c r="D49" s="13"/>
      <c r="E49" s="30" t="s">
        <v>63</v>
      </c>
      <c r="G49" s="21" t="s">
        <v>8</v>
      </c>
      <c r="L49" s="21"/>
      <c r="N49" s="5"/>
    </row>
    <row r="50" spans="4:14" ht="16.5">
      <c r="D50" s="13"/>
      <c r="E50" s="30" t="s">
        <v>64</v>
      </c>
      <c r="G50" s="21" t="s">
        <v>8</v>
      </c>
      <c r="L50" s="21"/>
      <c r="N50" s="5"/>
    </row>
    <row r="51" spans="4:14" ht="17.25" thickBot="1">
      <c r="D51" s="13"/>
      <c r="E51" s="30" t="s">
        <v>23</v>
      </c>
      <c r="G51" s="21" t="s">
        <v>8</v>
      </c>
      <c r="H51" t="s">
        <v>30</v>
      </c>
      <c r="L51" s="21"/>
      <c r="N51" s="5"/>
    </row>
    <row r="52" spans="4:14" ht="17.25" thickBot="1">
      <c r="D52" s="13"/>
      <c r="E52" s="15" t="s">
        <v>25</v>
      </c>
      <c r="G52" s="21" t="s">
        <v>65</v>
      </c>
      <c r="H52" s="18">
        <f>SUM(H48:H51)</f>
        <v>0</v>
      </c>
      <c r="L52" s="21"/>
      <c r="N52" s="5"/>
    </row>
    <row r="53" spans="1:14" ht="17.25" thickBot="1">
      <c r="A53" s="1"/>
      <c r="B53" s="2"/>
      <c r="C53" s="2"/>
      <c r="D53" s="32"/>
      <c r="E53" s="33" t="s">
        <v>66</v>
      </c>
      <c r="F53" s="34"/>
      <c r="G53" s="34"/>
      <c r="H53" s="34"/>
      <c r="I53" s="34"/>
      <c r="J53" s="34"/>
      <c r="K53" s="34"/>
      <c r="L53" s="35"/>
      <c r="M53" s="34"/>
      <c r="N53" s="36"/>
    </row>
    <row r="54" spans="4:5" ht="16.5">
      <c r="D54" s="2"/>
      <c r="E54" s="2"/>
    </row>
    <row r="57" ht="16.5">
      <c r="E57" s="2" t="s">
        <v>3</v>
      </c>
    </row>
    <row r="58" ht="16.5">
      <c r="E5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Tangchang</dc:creator>
  <cp:keywords/>
  <dc:description/>
  <cp:lastModifiedBy>Tangchang</cp:lastModifiedBy>
  <dcterms:created xsi:type="dcterms:W3CDTF">2003-03-21T07:37:01Z</dcterms:created>
  <dcterms:modified xsi:type="dcterms:W3CDTF">2003-03-21T07:43:39Z</dcterms:modified>
  <cp:category/>
  <cp:version/>
  <cp:contentType/>
  <cp:contentStatus/>
</cp:coreProperties>
</file>